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0C2E9F5F-041B-4EA2-9E62-808696A5BC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F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<sst xmlns="http://schemas.openxmlformats.org/spreadsheetml/2006/main" count="60" uniqueCount="60">
  <si>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</si>
  <si>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</si>
  <si>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</si>
  <si>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</si>
  <si>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</si>
  <si>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</si>
  <si>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</si>
  <si>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</si>
  <si>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</si>
  <si>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</si>
  <si>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</si>
  <si>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</si>
  <si>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</si>
  <si>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</si>
  <si>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</si>
  <si>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</si>
  <si>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</si>
  <si>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</si>
  <si>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</si>
  <si>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</si>
  <si>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</si>
  <si>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</si>
  <si>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</si>
  <si>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</si>
  <si>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</si>
  <si>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</si>
  <si>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</si>
  <si>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</si>
  <si>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</si>
  <si>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</si>
  <si>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</si>
  <si>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</si>
  <si>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</si>
  <si>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</si>
  <si>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</si>
  <si>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</si>
  <si>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</si>
  <si>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</si>
  <si>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</si>
  <si>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</si>
  <si>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</si>
  <si>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</si>
  <si>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</si>
  <si>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</si>
  <si>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</si>
  <si>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</si>
  <si>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</si>
  <si>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</si>
  <si>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</si>
  <si>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</si>
  <si>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</si>
  <si>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</si>
  <si>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</si>
  <si>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</si>
  <si>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</si>
  <si>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</si>
  <si>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</si>
  <si>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</si>
  <si>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SITUACION FINANCIERA
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</si>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</sst>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2</xdr:col>
      <xdr:colOff>895349</xdr:colOff>
      <xdr:row>55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658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7417128.6500000004</v>
      </c>
      <c r="C5" s="12">
        <v>47108.76</v>
      </c>
      <c r="D5" s="17"/>
      <c r="E5" s="11" t="s">
        <v>41</v>
      </c>
      <c r="F5" s="12">
        <v>3299248.89</v>
      </c>
      <c r="G5" s="5">
        <v>2866574.17</v>
      </c>
    </row>
    <row r="6" spans="1:7" x14ac:dyDescent="0.2">
      <c r="A6" s="30" t="s">
        <v>28</v>
      </c>
      <c r="B6" s="12">
        <v>14090275.6</v>
      </c>
      <c r="C6" s="12">
        <v>12987641.199999999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669810.42000000004</v>
      </c>
      <c r="C9" s="12">
        <v>422933.33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22177214.670000002</v>
      </c>
      <c r="C13" s="10">
        <f>SUM(C5:C11)</f>
        <v>13457683.289999999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3299248.89</v>
      </c>
      <c r="G14" s="5">
        <f>SUM(G5:G12)</f>
        <v>2866574.17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8906653.5199999996</v>
      </c>
      <c r="C19" s="12">
        <v>8264789.3899999997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-5351437.05</v>
      </c>
      <c r="C21" s="12">
        <v>-5351437.05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5637508.8999999994</v>
      </c>
      <c r="C26" s="10">
        <f>SUM(C16:C24)</f>
        <v>4995644.7700000005</v>
      </c>
      <c r="D26" s="17"/>
      <c r="E26" s="39" t="s">
        <v>57</v>
      </c>
      <c r="F26" s="10">
        <f>SUM(F24+F14)</f>
        <v>3299248.89</v>
      </c>
      <c r="G26" s="6">
        <f>SUM(G14+G24)</f>
        <v>2866574.17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27814723.57</v>
      </c>
      <c r="C28" s="10">
        <f>C13+C26</f>
        <v>18453328.059999999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25867113.629999999</v>
      </c>
      <c r="G35" s="6">
        <f>SUM(G36:G40)</f>
        <v>16938392.84</v>
      </c>
    </row>
    <row r="36" spans="1:7" x14ac:dyDescent="0.2">
      <c r="A36" s="31"/>
      <c r="B36" s="15"/>
      <c r="C36" s="15"/>
      <c r="D36" s="17"/>
      <c r="E36" s="11" t="s">
        <v>52</v>
      </c>
      <c r="F36" s="12">
        <v>8928720.7899999991</v>
      </c>
      <c r="G36" s="5">
        <v>615499.42000000004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16938392.84</v>
      </c>
      <c r="G37" s="5">
        <v>16322893.42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24515474.68</v>
      </c>
      <c r="G46" s="5">
        <f>SUM(G42+G35+G30)</f>
        <v>15586753.890000001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27814723.57</v>
      </c>
      <c r="G48" s="20">
        <f>G46+G26</f>
        <v>18453328.060000002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2018-03-04T05:00:29Z</cp:lastPrinted>
  <dcterms:created xsi:type="dcterms:W3CDTF">2012-12-11T20:26:08Z</dcterms:created>
  <dcterms:modified xsi:type="dcterms:W3CDTF">2021-08-06T19:44:57Z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